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7\SFU\PRIMER TRIMESTRE\disco sedesol\"/>
    </mc:Choice>
  </mc:AlternateContent>
  <bookViews>
    <workbookView xWindow="0" yWindow="0" windowWidth="28800" windowHeight="12435"/>
  </bookViews>
  <sheets>
    <sheet name="ReporteTrimestral" sheetId="2" r:id="rId1"/>
  </sheets>
  <definedNames>
    <definedName name="_xlnm._FilterDatabase" localSheetId="0" hidden="1">ReporteTrimestral!$A$10:$AF$15</definedName>
    <definedName name="_xlnm.Print_Area" localSheetId="0">ReporteTrimestral!$B$2:$AE$17</definedName>
    <definedName name="_xlnm.Print_Titles" localSheetId="0">ReporteTrimestral!$1:$10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<sst xmlns="http://schemas.openxmlformats.org/spreadsheetml/2006/main" count="120" uniqueCount="69">
  <si>
    <t xml:space="preserve"> Informes sobre la Situación Económica, las Finanzas Públicas y la Deuda Pública</t>
  </si>
  <si>
    <t xml:space="preserve">      Primer Trimestre    2017</t>
  </si>
  <si>
    <t>Total: 651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</si>
  <si>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</si>
  <si>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</si>
  <si>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</si>
  <si>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</si>
  <si>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</si>
  <si>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</si>
  <si>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</si>
  <si>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</si>
  <si>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</si>
  <si>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</si>
  <si>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</si>
  <si>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</si>
  <si>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</si>
  <si>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</si>
  <si>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</si>
  <si>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</si>
  <si>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</si>
  <si>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</si>
  <si>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</si>
  <si>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</si>
  <si>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</si>
  <si>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</si>
  <si>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</si>
  <si>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</si>
  <si>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</si>
  <si>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</si>
  <si>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</si>
  <si>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</si>
  <si>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</si>
  <si>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</si>
  <si>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</si>
  <si>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</si>
  <si>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Guanajuato</t>
  </si>
  <si>
    <t>León</t>
  </si>
  <si>
    <t>León de los Aldama</t>
  </si>
  <si>
    <t>Urbano</t>
  </si>
  <si>
    <t>Aportaciones Federales</t>
  </si>
  <si>
    <t/>
  </si>
  <si>
    <t>33-Aportaciones Federales para Entidades Federativas y Municipios</t>
  </si>
  <si>
    <t>En Ejecución</t>
  </si>
  <si>
    <t>Urbanización</t>
  </si>
  <si>
    <t>Metros</t>
  </si>
  <si>
    <t>2016</t>
  </si>
  <si>
    <t>Kilómetro</t>
  </si>
  <si>
    <t>GUA16160200728772</t>
  </si>
  <si>
    <t>Construccion Y Rehabilitacion De Elementos En Vía Pública En Blvd. Aeropuerto Leon, Gto</t>
  </si>
  <si>
    <t>RIIEG-056160</t>
  </si>
  <si>
    <t>I005 FORTAMUN</t>
  </si>
  <si>
    <t>Dirección de obra publica</t>
  </si>
  <si>
    <t>Financiera: LA UR RESPONSABLE NO REPORTO AVANCE FISICO FINANCIERO / Física: LA UR RESPONSABLE NO REPORTO AVANCE FISICO FINANCIERO / Registro: SISTEMA: Pasa al siguiente nivel.</t>
  </si>
  <si>
    <t>GUA16160300737758</t>
  </si>
  <si>
    <t>Mantenimiento Y Mejoramiento Del Camellón En Blvd. Aeropuerto Leon, Gto</t>
  </si>
  <si>
    <t>RIIEC - 079160</t>
  </si>
  <si>
    <t>OBRA PUBLICA</t>
  </si>
  <si>
    <t>Financiera: LA UR RESPONSABLE NO PRESENTO AVANCE FISICO / Física: LA UR RESPONSABLE NO PRESENTO AVANCE FISICO / Registro: SISTEMA: Pasa al siguiente nivel.</t>
  </si>
  <si>
    <t>GUA16160300737781</t>
  </si>
  <si>
    <t>Mejoramiento Del Alumbrado Público Y Sustitución De Luminarias En Blvd. Aeropuerto</t>
  </si>
  <si>
    <t>RIIEC - 087160</t>
  </si>
  <si>
    <t>GUA16160400816710</t>
  </si>
  <si>
    <t>Mantenimiento Y Mejoramiento Del Camellón En Blvd. Aeropuerto Leon, Gto (Ampliacion Contratao)</t>
  </si>
  <si>
    <t>RIIEC1 - 079160</t>
  </si>
  <si>
    <t>DIRECCON GENERAL DE OBRA PUBLICA</t>
  </si>
  <si>
    <t>GUA16160400816714</t>
  </si>
  <si>
    <t>Mejoramiento Del Alumbrado Público Y Sustitución De Luminarias En Blvd. Aeropuerto (Ampliacion Contratao)</t>
  </si>
  <si>
    <t>RIIEC1 - 087160</t>
  </si>
  <si>
    <t>DIRECCION GENERAL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</si>
</sst>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zoomScale="80" zoomScaleNormal="80" zoomScaleSheetLayoutView="80" workbookViewId="0">
      <selection activeCell="A15" sqref="A15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7" t="s">
        <v>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1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29" t="s">
        <v>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1" t="s">
        <v>4</v>
      </c>
      <c r="R9" s="32"/>
      <c r="S9" s="32"/>
      <c r="T9" s="32"/>
      <c r="U9" s="32"/>
      <c r="V9" s="32"/>
      <c r="W9" s="32"/>
      <c r="X9" s="32"/>
      <c r="Y9" s="32"/>
      <c r="Z9" s="33"/>
      <c r="AA9" s="34" t="s">
        <v>5</v>
      </c>
      <c r="AB9" s="35"/>
      <c r="AC9" s="35"/>
      <c r="AD9" s="36"/>
      <c r="AE9" s="37" t="s">
        <v>6</v>
      </c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37"/>
      <c r="AF10" s="15"/>
    </row>
    <row r="11" spans="2:32" ht="60.75" customHeight="1">
      <c r="B11" s="10"/>
      <c r="C11" s="19" t="s">
        <v>47</v>
      </c>
      <c r="D11" s="19" t="s">
        <v>48</v>
      </c>
      <c r="E11" s="20" t="s">
        <v>49</v>
      </c>
      <c r="F11" s="20" t="s">
        <v>35</v>
      </c>
      <c r="G11" s="20" t="s">
        <v>36</v>
      </c>
      <c r="H11" s="21" t="s">
        <v>37</v>
      </c>
      <c r="I11" s="21" t="s">
        <v>38</v>
      </c>
      <c r="J11" s="22" t="s">
        <v>39</v>
      </c>
      <c r="K11" s="21" t="s">
        <v>50</v>
      </c>
      <c r="L11" s="23" t="s">
        <v>40</v>
      </c>
      <c r="M11" s="21" t="s">
        <v>41</v>
      </c>
      <c r="N11" s="21" t="s">
        <v>51</v>
      </c>
      <c r="O11" s="21" t="s">
        <v>43</v>
      </c>
      <c r="P11" s="23" t="s">
        <v>42</v>
      </c>
      <c r="Q11" s="23" t="s">
        <v>45</v>
      </c>
      <c r="R11" s="21">
        <v>1377112.3</v>
      </c>
      <c r="S11" s="21">
        <v>1377112.3</v>
      </c>
      <c r="T11" s="21">
        <v>1377112.3</v>
      </c>
      <c r="U11" s="21">
        <v>1377112.3</v>
      </c>
      <c r="V11" s="21">
        <v>1377112.3</v>
      </c>
      <c r="W11" s="21">
        <v>1377112.3</v>
      </c>
      <c r="X11" s="21">
        <v>1377112.3</v>
      </c>
      <c r="Y11" s="24">
        <f t="shared" ref="Y11" si="0">IF(ISERROR(W11/S11),0,((W11/S11)*100))</f>
        <v>100</v>
      </c>
      <c r="Z11" s="23">
        <v>0</v>
      </c>
      <c r="AA11" s="23" t="s">
        <v>46</v>
      </c>
      <c r="AB11" s="25">
        <v>0</v>
      </c>
      <c r="AC11" s="24">
        <v>0</v>
      </c>
      <c r="AD11" s="24">
        <v>0</v>
      </c>
      <c r="AE11" s="26" t="s">
        <v>52</v>
      </c>
      <c r="AF11" s="10"/>
    </row>
    <row r="12" spans="2:32" ht="60.75" customHeight="1">
      <c r="B12" s="10"/>
      <c r="C12" s="19" t="s">
        <v>53</v>
      </c>
      <c r="D12" s="19" t="s">
        <v>54</v>
      </c>
      <c r="E12" s="20" t="s">
        <v>55</v>
      </c>
      <c r="F12" s="20" t="s">
        <v>35</v>
      </c>
      <c r="G12" s="20" t="s">
        <v>36</v>
      </c>
      <c r="H12" s="21" t="s">
        <v>37</v>
      </c>
      <c r="I12" s="21" t="s">
        <v>38</v>
      </c>
      <c r="J12" s="22" t="s">
        <v>39</v>
      </c>
      <c r="K12" s="21" t="s">
        <v>50</v>
      </c>
      <c r="L12" s="23" t="s">
        <v>40</v>
      </c>
      <c r="M12" s="21" t="s">
        <v>41</v>
      </c>
      <c r="N12" s="21" t="s">
        <v>56</v>
      </c>
      <c r="O12" s="21" t="s">
        <v>43</v>
      </c>
      <c r="P12" s="23" t="s">
        <v>42</v>
      </c>
      <c r="Q12" s="23" t="s">
        <v>45</v>
      </c>
      <c r="R12" s="21">
        <v>3356200.26</v>
      </c>
      <c r="S12" s="21">
        <v>3356200.26</v>
      </c>
      <c r="T12" s="21">
        <v>3356200.26</v>
      </c>
      <c r="U12" s="21">
        <v>3356200.26</v>
      </c>
      <c r="V12" s="21">
        <v>3356200.26</v>
      </c>
      <c r="W12" s="21">
        <v>3356200.26</v>
      </c>
      <c r="X12" s="21">
        <v>3356200.26</v>
      </c>
      <c r="Y12" s="24">
        <f t="shared" ref="Y12:Y13" si="1">IF(ISERROR(W12/S12),0,((W12/S12)*100))</f>
        <v>100</v>
      </c>
      <c r="Z12" s="23">
        <v>0</v>
      </c>
      <c r="AA12" s="23" t="s">
        <v>44</v>
      </c>
      <c r="AB12" s="25">
        <v>0</v>
      </c>
      <c r="AC12" s="24">
        <v>0</v>
      </c>
      <c r="AD12" s="24">
        <v>0</v>
      </c>
      <c r="AE12" s="26" t="s">
        <v>57</v>
      </c>
      <c r="AF12" s="10"/>
    </row>
    <row r="13" spans="2:32" ht="60.75" customHeight="1">
      <c r="B13" s="10"/>
      <c r="C13" s="19" t="s">
        <v>58</v>
      </c>
      <c r="D13" s="19" t="s">
        <v>59</v>
      </c>
      <c r="E13" s="20" t="s">
        <v>60</v>
      </c>
      <c r="F13" s="20" t="s">
        <v>35</v>
      </c>
      <c r="G13" s="20" t="s">
        <v>36</v>
      </c>
      <c r="H13" s="21" t="s">
        <v>37</v>
      </c>
      <c r="I13" s="21" t="s">
        <v>38</v>
      </c>
      <c r="J13" s="22" t="s">
        <v>39</v>
      </c>
      <c r="K13" s="21" t="s">
        <v>50</v>
      </c>
      <c r="L13" s="23" t="s">
        <v>40</v>
      </c>
      <c r="M13" s="21" t="s">
        <v>41</v>
      </c>
      <c r="N13" s="21" t="s">
        <v>56</v>
      </c>
      <c r="O13" s="21" t="s">
        <v>43</v>
      </c>
      <c r="P13" s="23" t="s">
        <v>42</v>
      </c>
      <c r="Q13" s="23" t="s">
        <v>45</v>
      </c>
      <c r="R13" s="21">
        <v>3576769.11</v>
      </c>
      <c r="S13" s="21">
        <v>3576769.11</v>
      </c>
      <c r="T13" s="21">
        <v>3576769.11</v>
      </c>
      <c r="U13" s="21">
        <v>3576769.11</v>
      </c>
      <c r="V13" s="21">
        <v>3576769.11</v>
      </c>
      <c r="W13" s="21">
        <v>3576769.11</v>
      </c>
      <c r="X13" s="21">
        <v>3576769.11</v>
      </c>
      <c r="Y13" s="24">
        <f t="shared" si="1"/>
        <v>100</v>
      </c>
      <c r="Z13" s="23">
        <v>0</v>
      </c>
      <c r="AA13" s="23" t="s">
        <v>44</v>
      </c>
      <c r="AB13" s="25">
        <v>0</v>
      </c>
      <c r="AC13" s="24">
        <v>0</v>
      </c>
      <c r="AD13" s="24">
        <v>0</v>
      </c>
      <c r="AE13" s="26" t="s">
        <v>57</v>
      </c>
      <c r="AF13" s="10"/>
    </row>
    <row r="14" spans="2:32" ht="60.75" customHeight="1">
      <c r="B14" s="10"/>
      <c r="C14" s="19" t="s">
        <v>61</v>
      </c>
      <c r="D14" s="19" t="s">
        <v>62</v>
      </c>
      <c r="E14" s="20" t="s">
        <v>63</v>
      </c>
      <c r="F14" s="20" t="s">
        <v>35</v>
      </c>
      <c r="G14" s="20" t="s">
        <v>36</v>
      </c>
      <c r="H14" s="21" t="s">
        <v>37</v>
      </c>
      <c r="I14" s="21" t="s">
        <v>38</v>
      </c>
      <c r="J14" s="22" t="s">
        <v>39</v>
      </c>
      <c r="K14" s="21" t="s">
        <v>50</v>
      </c>
      <c r="L14" s="23" t="s">
        <v>40</v>
      </c>
      <c r="M14" s="21" t="s">
        <v>41</v>
      </c>
      <c r="N14" s="21" t="s">
        <v>64</v>
      </c>
      <c r="O14" s="21" t="s">
        <v>43</v>
      </c>
      <c r="P14" s="23" t="s">
        <v>42</v>
      </c>
      <c r="Q14" s="23" t="s">
        <v>45</v>
      </c>
      <c r="R14" s="21">
        <v>450000.01</v>
      </c>
      <c r="S14" s="21">
        <v>450000.01</v>
      </c>
      <c r="T14" s="21">
        <v>450000.01</v>
      </c>
      <c r="U14" s="21">
        <v>450000.01</v>
      </c>
      <c r="V14" s="21">
        <v>450000.01</v>
      </c>
      <c r="W14" s="21">
        <v>450000.01</v>
      </c>
      <c r="X14" s="21">
        <v>450000.01</v>
      </c>
      <c r="Y14" s="24">
        <f t="shared" ref="Y14:Y15" si="2">IF(ISERROR(W14/S14),0,((W14/S14)*100))</f>
        <v>100</v>
      </c>
      <c r="Z14" s="23">
        <v>0</v>
      </c>
      <c r="AA14" s="23" t="s">
        <v>44</v>
      </c>
      <c r="AB14" s="25">
        <v>1500000</v>
      </c>
      <c r="AC14" s="24">
        <v>0</v>
      </c>
      <c r="AD14" s="24">
        <v>0</v>
      </c>
      <c r="AE14" s="26" t="s">
        <v>57</v>
      </c>
      <c r="AF14" s="10"/>
    </row>
    <row r="15" spans="2:32" ht="60.75" customHeight="1">
      <c r="B15" s="10"/>
      <c r="C15" s="19" t="s">
        <v>65</v>
      </c>
      <c r="D15" s="19" t="s">
        <v>66</v>
      </c>
      <c r="E15" s="20" t="s">
        <v>67</v>
      </c>
      <c r="F15" s="20" t="s">
        <v>35</v>
      </c>
      <c r="G15" s="20" t="s">
        <v>36</v>
      </c>
      <c r="H15" s="21" t="s">
        <v>37</v>
      </c>
      <c r="I15" s="21" t="s">
        <v>38</v>
      </c>
      <c r="J15" s="22" t="s">
        <v>39</v>
      </c>
      <c r="K15" s="21" t="s">
        <v>50</v>
      </c>
      <c r="L15" s="23" t="s">
        <v>40</v>
      </c>
      <c r="M15" s="21" t="s">
        <v>41</v>
      </c>
      <c r="N15" s="21" t="s">
        <v>68</v>
      </c>
      <c r="O15" s="21" t="s">
        <v>43</v>
      </c>
      <c r="P15" s="23" t="s">
        <v>42</v>
      </c>
      <c r="Q15" s="23" t="s">
        <v>45</v>
      </c>
      <c r="R15" s="21">
        <v>490450.51</v>
      </c>
      <c r="S15" s="21">
        <v>490450.51</v>
      </c>
      <c r="T15" s="21">
        <v>490450.51</v>
      </c>
      <c r="U15" s="21">
        <v>490450.51</v>
      </c>
      <c r="V15" s="21">
        <v>253423.84</v>
      </c>
      <c r="W15" s="21">
        <v>253423.84</v>
      </c>
      <c r="X15" s="21">
        <v>253423.84</v>
      </c>
      <c r="Y15" s="24">
        <f t="shared" si="2"/>
        <v>51.671643689390798</v>
      </c>
      <c r="Z15" s="23">
        <v>0</v>
      </c>
      <c r="AA15" s="23" t="s">
        <v>44</v>
      </c>
      <c r="AB15" s="25">
        <v>1500000</v>
      </c>
      <c r="AC15" s="24">
        <v>0</v>
      </c>
      <c r="AD15" s="24">
        <v>0</v>
      </c>
      <c r="AE15" s="26" t="s">
        <v>57</v>
      </c>
      <c r="AF15" s="10"/>
    </row>
  </sheetData>
  <autoFilter ref="A10:AF15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2017-04-26T20:34:23Z</dcterms:created>
  <dcterms:modified xsi:type="dcterms:W3CDTF">2017-05-02T13:45:27Z</dcterms:modified>
</cp:coreProperties>
</file>